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xtona\Downloads\"/>
    </mc:Choice>
  </mc:AlternateContent>
  <xr:revisionPtr revIDLastSave="0" documentId="13_ncr:1_{99A8A9D5-4B31-4EDA-AC59-48D314FD330A}" xr6:coauthVersionLast="36" xr6:coauthVersionMax="36" xr10:uidLastSave="{00000000-0000-0000-0000-000000000000}"/>
  <bookViews>
    <workbookView xWindow="0" yWindow="0" windowWidth="21570" windowHeight="843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E17" i="1" l="1"/>
  <c r="D17" i="1"/>
  <c r="E39" i="1"/>
  <c r="D39" i="1"/>
  <c r="E57" i="1"/>
  <c r="D57" i="1"/>
  <c r="E60" i="1"/>
  <c r="D60" i="1"/>
  <c r="E11" i="1"/>
  <c r="D11" i="1"/>
</calcChain>
</file>

<file path=xl/sharedStrings.xml><?xml version="1.0" encoding="utf-8"?>
<sst xmlns="http://schemas.openxmlformats.org/spreadsheetml/2006/main" count="175" uniqueCount="111">
  <si>
    <t>Interior Design</t>
  </si>
  <si>
    <t>1</t>
  </si>
  <si>
    <t>Digital Art and Animation</t>
  </si>
  <si>
    <t>2</t>
  </si>
  <si>
    <t>Fashion Design and Merchandising</t>
  </si>
  <si>
    <t>3</t>
  </si>
  <si>
    <t>Studio Art</t>
  </si>
  <si>
    <t>4</t>
  </si>
  <si>
    <t>Theatre Arts</t>
  </si>
  <si>
    <t>5</t>
  </si>
  <si>
    <t>Interdisciplinary Studies, Art and Humanities</t>
  </si>
  <si>
    <t>6</t>
  </si>
  <si>
    <t>Music</t>
  </si>
  <si>
    <t>7</t>
  </si>
  <si>
    <t>Dance</t>
  </si>
  <si>
    <t>8</t>
  </si>
  <si>
    <t>Art, Design, and Performance</t>
  </si>
  <si>
    <t xml:space="preserve">Business Admin/Management </t>
  </si>
  <si>
    <t>1</t>
  </si>
  <si>
    <t>Accounting</t>
  </si>
  <si>
    <t>2</t>
  </si>
  <si>
    <t>Business</t>
  </si>
  <si>
    <t>3</t>
  </si>
  <si>
    <t>Paralegal</t>
  </si>
  <si>
    <t>4</t>
  </si>
  <si>
    <t>Computer Business Office Technology</t>
  </si>
  <si>
    <t>5</t>
  </si>
  <si>
    <t>Psychology</t>
  </si>
  <si>
    <t>1</t>
  </si>
  <si>
    <t>Early Childhood Education</t>
  </si>
  <si>
    <t>2</t>
  </si>
  <si>
    <t>Social Work and Human Services</t>
  </si>
  <si>
    <t>3</t>
  </si>
  <si>
    <t>Sociology</t>
  </si>
  <si>
    <t>4</t>
  </si>
  <si>
    <t>PASS/PATH</t>
  </si>
  <si>
    <t>5</t>
  </si>
  <si>
    <t>Child &amp; Adolescent Development</t>
  </si>
  <si>
    <t>Communication Studies</t>
  </si>
  <si>
    <t>6</t>
  </si>
  <si>
    <t>English</t>
  </si>
  <si>
    <t>8</t>
  </si>
  <si>
    <t>Political Science</t>
  </si>
  <si>
    <t>9</t>
  </si>
  <si>
    <t>Spanish</t>
  </si>
  <si>
    <t>10</t>
  </si>
  <si>
    <t>Interdisciplinary Studies, Social and Behavioral Sciences</t>
  </si>
  <si>
    <t>11</t>
  </si>
  <si>
    <t>History</t>
  </si>
  <si>
    <t>Law, Public Policy &amp; Society</t>
  </si>
  <si>
    <t>12</t>
  </si>
  <si>
    <t>Elementary Teacher Education</t>
  </si>
  <si>
    <t>14</t>
  </si>
  <si>
    <t>Art History</t>
  </si>
  <si>
    <t>15</t>
  </si>
  <si>
    <t>Philosophy</t>
  </si>
  <si>
    <t>16</t>
  </si>
  <si>
    <t>Anthropology</t>
  </si>
  <si>
    <t>17</t>
  </si>
  <si>
    <t>International Studies</t>
  </si>
  <si>
    <t>Latin American and Latino/a Studies</t>
  </si>
  <si>
    <t>18</t>
  </si>
  <si>
    <t>Geography</t>
  </si>
  <si>
    <t>Inclusion Support</t>
  </si>
  <si>
    <t>20</t>
  </si>
  <si>
    <t>Human Behavior and Culture</t>
  </si>
  <si>
    <t>Computer Science</t>
  </si>
  <si>
    <t>1</t>
  </si>
  <si>
    <t>Biology</t>
  </si>
  <si>
    <t>2</t>
  </si>
  <si>
    <t>Allied Health</t>
  </si>
  <si>
    <t>Radiologic Technology</t>
  </si>
  <si>
    <t>3</t>
  </si>
  <si>
    <t>Medical Assisting</t>
  </si>
  <si>
    <t>5</t>
  </si>
  <si>
    <t>Engineering</t>
  </si>
  <si>
    <t>6</t>
  </si>
  <si>
    <t>Kinesiology</t>
  </si>
  <si>
    <t>7</t>
  </si>
  <si>
    <t>Mathematics</t>
  </si>
  <si>
    <t>8</t>
  </si>
  <si>
    <t>Environmental Science</t>
  </si>
  <si>
    <t>9</t>
  </si>
  <si>
    <t>Medical Billing Specialist</t>
  </si>
  <si>
    <t>10</t>
  </si>
  <si>
    <t>Chemistry</t>
  </si>
  <si>
    <t>Nutrition &amp; Dietetics</t>
  </si>
  <si>
    <t>11</t>
  </si>
  <si>
    <t>Physics</t>
  </si>
  <si>
    <t>13</t>
  </si>
  <si>
    <t>Interdisciplinary Studies, Science and Math</t>
  </si>
  <si>
    <t>14</t>
  </si>
  <si>
    <t>Medical Coding Specialist</t>
  </si>
  <si>
    <t>15</t>
  </si>
  <si>
    <t>Admin Medical Assistant</t>
  </si>
  <si>
    <t>16</t>
  </si>
  <si>
    <t>Earth Science</t>
  </si>
  <si>
    <t>17</t>
  </si>
  <si>
    <t>Science and Health</t>
  </si>
  <si>
    <t>Undecided</t>
  </si>
  <si>
    <t>1</t>
  </si>
  <si>
    <t>University Transfer</t>
  </si>
  <si>
    <t>2</t>
  </si>
  <si>
    <t>Undecided/ University Transfer</t>
  </si>
  <si>
    <t>Headcount</t>
  </si>
  <si>
    <t>% of College</t>
  </si>
  <si>
    <t>Interest Area</t>
  </si>
  <si>
    <t>Major</t>
  </si>
  <si>
    <t>Total</t>
  </si>
  <si>
    <t>2021-2022 Headcount by Major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</si>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</sst>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name val="Calibri"/>
    </font>
    <font>
      <sz val="11"/>
      <name val="Calibri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Calibri"/>
      <family val="2"/>
    </font>
    <font>
      <sz val="10"/>
      <name val="Arial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vertical="top"/>
    </xf>
    <xf numFmtId="0" fontId="5" fillId="0" borderId="1" xfId="0" applyFont="1" applyBorder="1" applyAlignment="1">
      <alignment horizontal="left" vertical="top"/>
    </xf>
    <xf numFmtId="3" fontId="5" fillId="0" borderId="1" xfId="0" applyNumberFormat="1" applyFont="1" applyBorder="1" applyAlignment="1">
      <alignment vertical="center"/>
    </xf>
    <xf numFmtId="164" fontId="5" fillId="0" borderId="3" xfId="1" applyNumberFormat="1" applyFont="1" applyBorder="1" applyAlignment="1">
      <alignment vertical="center"/>
    </xf>
    <xf numFmtId="0" fontId="2" fillId="0" borderId="2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3" fontId="2" fillId="0" borderId="1" xfId="0" applyNumberFormat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0" fontId="2" fillId="0" borderId="8" xfId="0" applyFont="1" applyFill="1" applyBorder="1" applyAlignment="1">
      <alignment horizontal="left" vertical="top"/>
    </xf>
    <xf numFmtId="0" fontId="6" fillId="0" borderId="8" xfId="0" applyFont="1" applyBorder="1"/>
    <xf numFmtId="3" fontId="6" fillId="0" borderId="8" xfId="0" applyNumberFormat="1" applyFont="1" applyBorder="1"/>
    <xf numFmtId="164" fontId="6" fillId="0" borderId="9" xfId="1" applyNumberFormat="1" applyFont="1" applyBorder="1"/>
  </cellXfs>
  <cellStyles count="2">
    <cellStyle name="Normal" xfId="0" builtinId="0"/>
    <cellStyle name="Percent" xfId="1" builtinId="5"/>
  </cellStyles>
  <dxfs count="9">
    <dxf>
      <font>
        <strike val="0"/>
        <outline val="0"/>
        <shadow val="0"/>
        <u val="none"/>
        <vertAlign val="baseline"/>
        <sz val="10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%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9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FD70098-5F01-4D26-8DF6-00436138E672}" name="Table2" displayName="Table2" ref="A2:E60" totalsRowShown="0" headerRowDxfId="6" dataDxfId="0" headerRowBorderDxfId="7" tableBorderDxfId="8">
  <autoFilter ref="A2:E60" xr:uid="{C6AE002C-31CF-4A2F-8EDE-A41CB5D1C26F}"/>
  <tableColumns count="5">
    <tableColumn id="1" xr3:uid="{8916B9CE-B80E-4D1F-8B4C-1F34EF15C3ED}" name="Interest Area" dataDxfId="5"/>
    <tableColumn id="2" xr3:uid="{23BCA355-C29E-4185-B9B9-4ACBF6BD689A}" name="Rank" dataDxfId="4"/>
    <tableColumn id="3" xr3:uid="{25E2B7BC-40F6-4F50-8437-F1EBCBBF297E}" name="Major" dataDxfId="3"/>
    <tableColumn id="4" xr3:uid="{C8975883-08AD-4FC6-9B6B-C192620140B1}" name="Headcount" dataDxfId="2"/>
    <tableColumn id="5" xr3:uid="{3F1F28F9-DBF5-4E2A-9A43-3DC0E1CC2258}" name="% of College" dataDxfId="1" dataCellStyle="Percent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tabSelected="1" workbookViewId="0">
      <selection activeCell="A3" sqref="A3:E60"/>
    </sheetView>
  </sheetViews>
  <sheetFormatPr defaultRowHeight="15"/>
  <cols>
    <col min="1" max="1" width="29.28515625" bestFit="1" customWidth="1"/>
    <col min="2" max="2" width="9.28515625" bestFit="1" customWidth="1"/>
    <col min="3" max="3" width="49.140625" bestFit="1" customWidth="1"/>
    <col min="4" max="4" width="18" bestFit="1" customWidth="1"/>
    <col min="5" max="5" width="19.85546875" bestFit="1" customWidth="1"/>
  </cols>
  <sheetData>
    <row r="1" spans="1:5" ht="21">
      <c r="A1" s="5" t="s">
        <v>109</v>
      </c>
      <c r="B1" s="6"/>
      <c r="C1" s="6"/>
      <c r="D1" s="6"/>
      <c r="E1" s="7"/>
    </row>
    <row r="2" spans="1:5" ht="15.75">
      <c r="A2" s="1" t="s">
        <v>106</v>
      </c>
      <c r="B2" s="2" t="s">
        <v>110</v>
      </c>
      <c r="C2" s="2" t="s">
        <v>107</v>
      </c>
      <c r="D2" s="3" t="s">
        <v>104</v>
      </c>
      <c r="E2" s="4" t="s">
        <v>105</v>
      </c>
    </row>
    <row r="3" spans="1:5">
      <c r="A3" s="8" t="s">
        <v>16</v>
      </c>
      <c r="B3" s="9" t="s">
        <v>1</v>
      </c>
      <c r="C3" s="9" t="s">
        <v>0</v>
      </c>
      <c r="D3" s="10">
        <v>175</v>
      </c>
      <c r="E3" s="11">
        <v>3.1899380240612465E-2</v>
      </c>
    </row>
    <row r="4" spans="1:5">
      <c r="A4" s="8" t="s">
        <v>16</v>
      </c>
      <c r="B4" s="9" t="s">
        <v>3</v>
      </c>
      <c r="C4" s="9" t="s">
        <v>2</v>
      </c>
      <c r="D4" s="10">
        <v>142</v>
      </c>
      <c r="E4" s="11">
        <v>2.5884068538096973E-2</v>
      </c>
    </row>
    <row r="5" spans="1:5">
      <c r="A5" s="8" t="s">
        <v>16</v>
      </c>
      <c r="B5" s="9" t="s">
        <v>5</v>
      </c>
      <c r="C5" s="9" t="s">
        <v>4</v>
      </c>
      <c r="D5" s="10">
        <v>104</v>
      </c>
      <c r="E5" s="11">
        <v>1.8957345971563982E-2</v>
      </c>
    </row>
    <row r="6" spans="1:5">
      <c r="A6" s="8" t="s">
        <v>16</v>
      </c>
      <c r="B6" s="9" t="s">
        <v>7</v>
      </c>
      <c r="C6" s="9" t="s">
        <v>6</v>
      </c>
      <c r="D6" s="10">
        <v>17</v>
      </c>
      <c r="E6" s="11">
        <v>3.0987969376594969E-3</v>
      </c>
    </row>
    <row r="7" spans="1:5">
      <c r="A7" s="8" t="s">
        <v>16</v>
      </c>
      <c r="B7" s="9" t="s">
        <v>9</v>
      </c>
      <c r="C7" s="9" t="s">
        <v>8</v>
      </c>
      <c r="D7" s="10">
        <v>16</v>
      </c>
      <c r="E7" s="11">
        <v>2.9165147648559969E-3</v>
      </c>
    </row>
    <row r="8" spans="1:5">
      <c r="A8" s="8" t="s">
        <v>16</v>
      </c>
      <c r="B8" s="9" t="s">
        <v>11</v>
      </c>
      <c r="C8" s="9" t="s">
        <v>10</v>
      </c>
      <c r="D8" s="10">
        <v>14</v>
      </c>
      <c r="E8" s="11">
        <v>2.5519504192489974E-3</v>
      </c>
    </row>
    <row r="9" spans="1:5">
      <c r="A9" s="8" t="s">
        <v>16</v>
      </c>
      <c r="B9" s="9" t="s">
        <v>13</v>
      </c>
      <c r="C9" s="9" t="s">
        <v>12</v>
      </c>
      <c r="D9" s="10">
        <v>11</v>
      </c>
      <c r="E9" s="11">
        <v>2.0051039008384978E-3</v>
      </c>
    </row>
    <row r="10" spans="1:5">
      <c r="A10" s="8" t="s">
        <v>16</v>
      </c>
      <c r="B10" s="9" t="s">
        <v>15</v>
      </c>
      <c r="C10" s="9" t="s">
        <v>14</v>
      </c>
      <c r="D10" s="10">
        <v>1</v>
      </c>
      <c r="E10" s="11">
        <v>1.8228217280349981E-4</v>
      </c>
    </row>
    <row r="11" spans="1:5">
      <c r="A11" s="12" t="s">
        <v>16</v>
      </c>
      <c r="B11" s="13" t="s">
        <v>108</v>
      </c>
      <c r="C11" s="13"/>
      <c r="D11" s="14">
        <f>SUM(D3:D10)</f>
        <v>480</v>
      </c>
      <c r="E11" s="15">
        <f>SUM(E3:E10)</f>
        <v>8.7495442945679902E-2</v>
      </c>
    </row>
    <row r="12" spans="1:5">
      <c r="A12" s="8" t="s">
        <v>21</v>
      </c>
      <c r="B12" s="9" t="s">
        <v>18</v>
      </c>
      <c r="C12" s="9" t="s">
        <v>17</v>
      </c>
      <c r="D12" s="10">
        <v>574</v>
      </c>
      <c r="E12" s="11">
        <v>0.10462996718920889</v>
      </c>
    </row>
    <row r="13" spans="1:5">
      <c r="A13" s="8" t="s">
        <v>21</v>
      </c>
      <c r="B13" s="9" t="s">
        <v>20</v>
      </c>
      <c r="C13" s="9" t="s">
        <v>19</v>
      </c>
      <c r="D13" s="10">
        <v>86</v>
      </c>
      <c r="E13" s="11">
        <v>1.5676266861100983E-2</v>
      </c>
    </row>
    <row r="14" spans="1:5">
      <c r="A14" s="8" t="s">
        <v>21</v>
      </c>
      <c r="B14" s="9" t="s">
        <v>22</v>
      </c>
      <c r="C14" s="9" t="s">
        <v>21</v>
      </c>
      <c r="D14" s="10">
        <v>65</v>
      </c>
      <c r="E14" s="11">
        <v>1.1848341232227487E-2</v>
      </c>
    </row>
    <row r="15" spans="1:5">
      <c r="A15" s="8" t="s">
        <v>21</v>
      </c>
      <c r="B15" s="9" t="s">
        <v>24</v>
      </c>
      <c r="C15" s="9" t="s">
        <v>23</v>
      </c>
      <c r="D15" s="10">
        <v>50</v>
      </c>
      <c r="E15" s="11">
        <v>9.1141086401749904E-3</v>
      </c>
    </row>
    <row r="16" spans="1:5">
      <c r="A16" s="8" t="s">
        <v>21</v>
      </c>
      <c r="B16" s="9" t="s">
        <v>26</v>
      </c>
      <c r="C16" s="9" t="s">
        <v>25</v>
      </c>
      <c r="D16" s="10">
        <v>29</v>
      </c>
      <c r="E16" s="11">
        <v>5.2861830113014943E-3</v>
      </c>
    </row>
    <row r="17" spans="1:5">
      <c r="A17" s="12" t="s">
        <v>21</v>
      </c>
      <c r="B17" s="13" t="s">
        <v>108</v>
      </c>
      <c r="C17" s="13"/>
      <c r="D17" s="14">
        <f>SUM(D12:D16)</f>
        <v>804</v>
      </c>
      <c r="E17" s="15">
        <f>SUM(E12:E16)</f>
        <v>0.14655486693401384</v>
      </c>
    </row>
    <row r="18" spans="1:5">
      <c r="A18" s="8" t="s">
        <v>65</v>
      </c>
      <c r="B18" s="9" t="s">
        <v>28</v>
      </c>
      <c r="C18" s="9" t="s">
        <v>27</v>
      </c>
      <c r="D18" s="10">
        <v>262</v>
      </c>
      <c r="E18" s="11">
        <v>4.7757929274516955E-2</v>
      </c>
    </row>
    <row r="19" spans="1:5">
      <c r="A19" s="8" t="s">
        <v>65</v>
      </c>
      <c r="B19" s="9" t="s">
        <v>30</v>
      </c>
      <c r="C19" s="9" t="s">
        <v>29</v>
      </c>
      <c r="D19" s="10">
        <v>225</v>
      </c>
      <c r="E19" s="11">
        <v>4.1013488880787458E-2</v>
      </c>
    </row>
    <row r="20" spans="1:5">
      <c r="A20" s="8" t="s">
        <v>65</v>
      </c>
      <c r="B20" s="9" t="s">
        <v>32</v>
      </c>
      <c r="C20" s="9" t="s">
        <v>31</v>
      </c>
      <c r="D20" s="10">
        <v>69</v>
      </c>
      <c r="E20" s="11">
        <v>1.2577469923441487E-2</v>
      </c>
    </row>
    <row r="21" spans="1:5">
      <c r="A21" s="8" t="s">
        <v>65</v>
      </c>
      <c r="B21" s="9" t="s">
        <v>34</v>
      </c>
      <c r="C21" s="9" t="s">
        <v>33</v>
      </c>
      <c r="D21" s="10">
        <v>68</v>
      </c>
      <c r="E21" s="11">
        <v>1.2395187750637988E-2</v>
      </c>
    </row>
    <row r="22" spans="1:5">
      <c r="A22" s="8" t="s">
        <v>65</v>
      </c>
      <c r="B22" s="9" t="s">
        <v>36</v>
      </c>
      <c r="C22" s="9" t="s">
        <v>35</v>
      </c>
      <c r="D22" s="10">
        <v>56</v>
      </c>
      <c r="E22" s="11">
        <v>1.020780167699599E-2</v>
      </c>
    </row>
    <row r="23" spans="1:5">
      <c r="A23" s="8" t="s">
        <v>65</v>
      </c>
      <c r="B23" s="16" t="s">
        <v>39</v>
      </c>
      <c r="C23" s="9" t="s">
        <v>37</v>
      </c>
      <c r="D23" s="10">
        <v>54</v>
      </c>
      <c r="E23" s="11">
        <v>9.8432373313889904E-3</v>
      </c>
    </row>
    <row r="24" spans="1:5">
      <c r="A24" s="8" t="s">
        <v>65</v>
      </c>
      <c r="B24" s="16" t="s">
        <v>11</v>
      </c>
      <c r="C24" s="9" t="s">
        <v>38</v>
      </c>
      <c r="D24" s="10">
        <v>54</v>
      </c>
      <c r="E24" s="11">
        <v>9.8432373313889904E-3</v>
      </c>
    </row>
    <row r="25" spans="1:5">
      <c r="A25" s="8" t="s">
        <v>65</v>
      </c>
      <c r="B25" s="9" t="s">
        <v>41</v>
      </c>
      <c r="C25" s="9" t="s">
        <v>40</v>
      </c>
      <c r="D25" s="10">
        <v>46</v>
      </c>
      <c r="E25" s="11">
        <v>8.3849799489609921E-3</v>
      </c>
    </row>
    <row r="26" spans="1:5">
      <c r="A26" s="8" t="s">
        <v>65</v>
      </c>
      <c r="B26" s="9" t="s">
        <v>43</v>
      </c>
      <c r="C26" s="9" t="s">
        <v>42</v>
      </c>
      <c r="D26" s="10">
        <v>42</v>
      </c>
      <c r="E26" s="11">
        <v>7.6558512577469921E-3</v>
      </c>
    </row>
    <row r="27" spans="1:5">
      <c r="A27" s="8" t="s">
        <v>65</v>
      </c>
      <c r="B27" s="9" t="s">
        <v>45</v>
      </c>
      <c r="C27" s="9" t="s">
        <v>44</v>
      </c>
      <c r="D27" s="10">
        <v>33</v>
      </c>
      <c r="E27" s="11">
        <v>6.0153117025154943E-3</v>
      </c>
    </row>
    <row r="28" spans="1:5">
      <c r="A28" s="8" t="s">
        <v>65</v>
      </c>
      <c r="B28" s="9" t="s">
        <v>47</v>
      </c>
      <c r="C28" s="9" t="s">
        <v>46</v>
      </c>
      <c r="D28" s="10">
        <v>26</v>
      </c>
      <c r="E28" s="11">
        <v>4.7393364928909956E-3</v>
      </c>
    </row>
    <row r="29" spans="1:5">
      <c r="A29" s="8" t="s">
        <v>65</v>
      </c>
      <c r="B29" s="16" t="s">
        <v>50</v>
      </c>
      <c r="C29" s="9" t="s">
        <v>48</v>
      </c>
      <c r="D29" s="10">
        <v>18</v>
      </c>
      <c r="E29" s="11">
        <v>3.2810791104629965E-3</v>
      </c>
    </row>
    <row r="30" spans="1:5">
      <c r="A30" s="8" t="s">
        <v>65</v>
      </c>
      <c r="B30" s="16" t="s">
        <v>50</v>
      </c>
      <c r="C30" s="9" t="s">
        <v>49</v>
      </c>
      <c r="D30" s="10">
        <v>18</v>
      </c>
      <c r="E30" s="11">
        <v>3.2810791104629965E-3</v>
      </c>
    </row>
    <row r="31" spans="1:5">
      <c r="A31" s="8" t="s">
        <v>65</v>
      </c>
      <c r="B31" s="9" t="s">
        <v>52</v>
      </c>
      <c r="C31" s="9" t="s">
        <v>51</v>
      </c>
      <c r="D31" s="10">
        <v>14</v>
      </c>
      <c r="E31" s="11">
        <v>2.5519504192489974E-3</v>
      </c>
    </row>
    <row r="32" spans="1:5">
      <c r="A32" s="8" t="s">
        <v>65</v>
      </c>
      <c r="B32" s="9" t="s">
        <v>54</v>
      </c>
      <c r="C32" s="9" t="s">
        <v>53</v>
      </c>
      <c r="D32" s="10">
        <v>11</v>
      </c>
      <c r="E32" s="11">
        <v>2.0051039008384978E-3</v>
      </c>
    </row>
    <row r="33" spans="1:5">
      <c r="A33" s="8" t="s">
        <v>65</v>
      </c>
      <c r="B33" s="9" t="s">
        <v>56</v>
      </c>
      <c r="C33" s="9" t="s">
        <v>55</v>
      </c>
      <c r="D33" s="10">
        <v>10</v>
      </c>
      <c r="E33" s="11">
        <v>1.8228217280349982E-3</v>
      </c>
    </row>
    <row r="34" spans="1:5">
      <c r="A34" s="8" t="s">
        <v>65</v>
      </c>
      <c r="B34" s="9" t="s">
        <v>58</v>
      </c>
      <c r="C34" s="9" t="s">
        <v>57</v>
      </c>
      <c r="D34" s="10">
        <v>5</v>
      </c>
      <c r="E34" s="11">
        <v>9.1141086401749912E-4</v>
      </c>
    </row>
    <row r="35" spans="1:5">
      <c r="A35" s="8" t="s">
        <v>65</v>
      </c>
      <c r="B35" s="16" t="s">
        <v>61</v>
      </c>
      <c r="C35" s="9" t="s">
        <v>59</v>
      </c>
      <c r="D35" s="10">
        <v>4</v>
      </c>
      <c r="E35" s="11">
        <v>7.2912869121399923E-4</v>
      </c>
    </row>
    <row r="36" spans="1:5">
      <c r="A36" s="8" t="s">
        <v>65</v>
      </c>
      <c r="B36" s="16" t="s">
        <v>61</v>
      </c>
      <c r="C36" s="9" t="s">
        <v>60</v>
      </c>
      <c r="D36" s="10">
        <v>4</v>
      </c>
      <c r="E36" s="11">
        <v>7.2912869121399923E-4</v>
      </c>
    </row>
    <row r="37" spans="1:5">
      <c r="A37" s="8" t="s">
        <v>65</v>
      </c>
      <c r="B37" s="16" t="s">
        <v>64</v>
      </c>
      <c r="C37" s="9" t="s">
        <v>62</v>
      </c>
      <c r="D37" s="10">
        <v>2</v>
      </c>
      <c r="E37" s="11">
        <v>3.6456434560699962E-4</v>
      </c>
    </row>
    <row r="38" spans="1:5">
      <c r="A38" s="8" t="s">
        <v>65</v>
      </c>
      <c r="B38" s="16" t="s">
        <v>64</v>
      </c>
      <c r="C38" s="9" t="s">
        <v>63</v>
      </c>
      <c r="D38" s="10">
        <v>2</v>
      </c>
      <c r="E38" s="11">
        <v>3.6456434560699962E-4</v>
      </c>
    </row>
    <row r="39" spans="1:5">
      <c r="A39" s="12" t="s">
        <v>65</v>
      </c>
      <c r="B39" s="13" t="s">
        <v>108</v>
      </c>
      <c r="C39" s="13"/>
      <c r="D39" s="14">
        <f>SUM(D18:D38)</f>
        <v>1023</v>
      </c>
      <c r="E39" s="15">
        <f>SUM(E18:E38)</f>
        <v>0.18647466277798022</v>
      </c>
    </row>
    <row r="40" spans="1:5">
      <c r="A40" s="8" t="s">
        <v>98</v>
      </c>
      <c r="B40" s="9" t="s">
        <v>67</v>
      </c>
      <c r="C40" s="9" t="s">
        <v>66</v>
      </c>
      <c r="D40" s="10">
        <v>222</v>
      </c>
      <c r="E40" s="11">
        <v>4.0466642362376959E-2</v>
      </c>
    </row>
    <row r="41" spans="1:5">
      <c r="A41" s="8" t="s">
        <v>98</v>
      </c>
      <c r="B41" s="9" t="s">
        <v>69</v>
      </c>
      <c r="C41" s="9" t="s">
        <v>68</v>
      </c>
      <c r="D41" s="10">
        <v>171</v>
      </c>
      <c r="E41" s="11">
        <v>3.1170251549398467E-2</v>
      </c>
    </row>
    <row r="42" spans="1:5">
      <c r="A42" s="8" t="s">
        <v>98</v>
      </c>
      <c r="B42" s="16" t="s">
        <v>72</v>
      </c>
      <c r="C42" s="9" t="s">
        <v>70</v>
      </c>
      <c r="D42" s="10">
        <v>161</v>
      </c>
      <c r="E42" s="11">
        <v>2.9347429821363472E-2</v>
      </c>
    </row>
    <row r="43" spans="1:5">
      <c r="A43" s="8" t="s">
        <v>98</v>
      </c>
      <c r="B43" s="16" t="s">
        <v>5</v>
      </c>
      <c r="C43" s="9" t="s">
        <v>71</v>
      </c>
      <c r="D43" s="10">
        <v>161</v>
      </c>
      <c r="E43" s="11">
        <v>2.9347429821363472E-2</v>
      </c>
    </row>
    <row r="44" spans="1:5">
      <c r="A44" s="8" t="s">
        <v>98</v>
      </c>
      <c r="B44" s="9" t="s">
        <v>74</v>
      </c>
      <c r="C44" s="9" t="s">
        <v>73</v>
      </c>
      <c r="D44" s="10">
        <v>136</v>
      </c>
      <c r="E44" s="11">
        <v>2.4790375501275976E-2</v>
      </c>
    </row>
    <row r="45" spans="1:5">
      <c r="A45" s="8" t="s">
        <v>98</v>
      </c>
      <c r="B45" s="9" t="s">
        <v>76</v>
      </c>
      <c r="C45" s="9" t="s">
        <v>75</v>
      </c>
      <c r="D45" s="10">
        <v>125</v>
      </c>
      <c r="E45" s="11">
        <v>2.2785271600437477E-2</v>
      </c>
    </row>
    <row r="46" spans="1:5">
      <c r="A46" s="8" t="s">
        <v>98</v>
      </c>
      <c r="B46" s="9" t="s">
        <v>78</v>
      </c>
      <c r="C46" s="9" t="s">
        <v>77</v>
      </c>
      <c r="D46" s="10">
        <v>102</v>
      </c>
      <c r="E46" s="11">
        <v>1.859278162595698E-2</v>
      </c>
    </row>
    <row r="47" spans="1:5">
      <c r="A47" s="8" t="s">
        <v>98</v>
      </c>
      <c r="B47" s="9" t="s">
        <v>80</v>
      </c>
      <c r="C47" s="9" t="s">
        <v>79</v>
      </c>
      <c r="D47" s="10">
        <v>46</v>
      </c>
      <c r="E47" s="11">
        <v>8.3849799489609921E-3</v>
      </c>
    </row>
    <row r="48" spans="1:5">
      <c r="A48" s="8" t="s">
        <v>98</v>
      </c>
      <c r="B48" s="9" t="s">
        <v>82</v>
      </c>
      <c r="C48" s="9" t="s">
        <v>81</v>
      </c>
      <c r="D48" s="10">
        <v>23</v>
      </c>
      <c r="E48" s="11">
        <v>4.1924899744804961E-3</v>
      </c>
    </row>
    <row r="49" spans="1:5">
      <c r="A49" s="8" t="s">
        <v>98</v>
      </c>
      <c r="B49" s="9" t="s">
        <v>84</v>
      </c>
      <c r="C49" s="9" t="s">
        <v>83</v>
      </c>
      <c r="D49" s="10">
        <v>21</v>
      </c>
      <c r="E49" s="11">
        <v>3.8279256288734961E-3</v>
      </c>
    </row>
    <row r="50" spans="1:5">
      <c r="A50" s="8" t="s">
        <v>98</v>
      </c>
      <c r="B50" s="16" t="s">
        <v>87</v>
      </c>
      <c r="C50" s="9" t="s">
        <v>85</v>
      </c>
      <c r="D50" s="10">
        <v>18</v>
      </c>
      <c r="E50" s="11">
        <v>3.2810791104629965E-3</v>
      </c>
    </row>
    <row r="51" spans="1:5">
      <c r="A51" s="8" t="s">
        <v>98</v>
      </c>
      <c r="B51" s="16" t="s">
        <v>47</v>
      </c>
      <c r="C51" s="9" t="s">
        <v>86</v>
      </c>
      <c r="D51" s="10">
        <v>18</v>
      </c>
      <c r="E51" s="11">
        <v>3.2810791104629965E-3</v>
      </c>
    </row>
    <row r="52" spans="1:5">
      <c r="A52" s="8" t="s">
        <v>98</v>
      </c>
      <c r="B52" s="9" t="s">
        <v>89</v>
      </c>
      <c r="C52" s="9" t="s">
        <v>88</v>
      </c>
      <c r="D52" s="10">
        <v>16</v>
      </c>
      <c r="E52" s="11">
        <v>2.9165147648559969E-3</v>
      </c>
    </row>
    <row r="53" spans="1:5">
      <c r="A53" s="8" t="s">
        <v>98</v>
      </c>
      <c r="B53" s="9" t="s">
        <v>91</v>
      </c>
      <c r="C53" s="9" t="s">
        <v>90</v>
      </c>
      <c r="D53" s="10">
        <v>15</v>
      </c>
      <c r="E53" s="11">
        <v>2.7342325920524974E-3</v>
      </c>
    </row>
    <row r="54" spans="1:5">
      <c r="A54" s="8" t="s">
        <v>98</v>
      </c>
      <c r="B54" s="9" t="s">
        <v>93</v>
      </c>
      <c r="C54" s="9" t="s">
        <v>92</v>
      </c>
      <c r="D54" s="10">
        <v>7</v>
      </c>
      <c r="E54" s="11">
        <v>1.2759752096244987E-3</v>
      </c>
    </row>
    <row r="55" spans="1:5">
      <c r="A55" s="8" t="s">
        <v>98</v>
      </c>
      <c r="B55" s="9" t="s">
        <v>95</v>
      </c>
      <c r="C55" s="9" t="s">
        <v>94</v>
      </c>
      <c r="D55" s="10">
        <v>5</v>
      </c>
      <c r="E55" s="11">
        <v>9.1141086401749912E-4</v>
      </c>
    </row>
    <row r="56" spans="1:5">
      <c r="A56" s="8" t="s">
        <v>98</v>
      </c>
      <c r="B56" s="9" t="s">
        <v>97</v>
      </c>
      <c r="C56" s="9" t="s">
        <v>96</v>
      </c>
      <c r="D56" s="10">
        <v>3</v>
      </c>
      <c r="E56" s="11">
        <v>5.4684651841049945E-4</v>
      </c>
    </row>
    <row r="57" spans="1:5">
      <c r="A57" s="12" t="s">
        <v>98</v>
      </c>
      <c r="B57" s="13" t="s">
        <v>108</v>
      </c>
      <c r="C57" s="13"/>
      <c r="D57" s="14">
        <f>SUM(D40:D56)</f>
        <v>1250</v>
      </c>
      <c r="E57" s="15">
        <f>SUM(E40:E56)</f>
        <v>0.22785271600437473</v>
      </c>
    </row>
    <row r="58" spans="1:5">
      <c r="A58" s="8" t="s">
        <v>103</v>
      </c>
      <c r="B58" s="9" t="s">
        <v>100</v>
      </c>
      <c r="C58" s="9" t="s">
        <v>99</v>
      </c>
      <c r="D58" s="10">
        <v>2491</v>
      </c>
      <c r="E58" s="11">
        <v>0.45406489245351805</v>
      </c>
    </row>
    <row r="59" spans="1:5">
      <c r="A59" s="8" t="s">
        <v>103</v>
      </c>
      <c r="B59" s="9" t="s">
        <v>102</v>
      </c>
      <c r="C59" s="9" t="s">
        <v>101</v>
      </c>
      <c r="D59" s="10">
        <v>120</v>
      </c>
      <c r="E59" s="11">
        <v>2.1873860736419979E-2</v>
      </c>
    </row>
    <row r="60" spans="1:5">
      <c r="A60" s="17" t="s">
        <v>103</v>
      </c>
      <c r="B60" s="18" t="s">
        <v>108</v>
      </c>
      <c r="C60" s="19"/>
      <c r="D60" s="20">
        <f>SUM(D58:D59)</f>
        <v>2611</v>
      </c>
      <c r="E60" s="21">
        <f>SUM(E58:E59)</f>
        <v>0.47593875318993806</v>
      </c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Claxton, Alexander</cp:lastModifiedBy>
  <dcterms:modified xsi:type="dcterms:W3CDTF">2022-08-02T20:40:36Z</dcterms:modified>
</cp:coreProperties>
</file>